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ocuments\Finance 2024-25\"/>
    </mc:Choice>
  </mc:AlternateContent>
  <xr:revisionPtr revIDLastSave="0" documentId="13_ncr:1_{B6A941C6-78D0-4DD5-A0B1-3B218D4C30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on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8" l="1"/>
  <c r="H11" i="8" l="1"/>
  <c r="H29" i="8" s="1"/>
</calcChain>
</file>

<file path=xl/sharedStrings.xml><?xml version="1.0" encoding="utf-8"?>
<sst xmlns="http://schemas.openxmlformats.org/spreadsheetml/2006/main" count="16" uniqueCount="16">
  <si>
    <t>Income</t>
  </si>
  <si>
    <t>Expenditure</t>
  </si>
  <si>
    <t>Clerk's Expenses</t>
  </si>
  <si>
    <t>Brereton Parish Council – Year End Bank Reconciliation</t>
  </si>
  <si>
    <t>Staff Pension</t>
  </si>
  <si>
    <t>Staff Salary (April)</t>
  </si>
  <si>
    <t>HMRC</t>
  </si>
  <si>
    <t xml:space="preserve">B/fwd </t>
  </si>
  <si>
    <t>St Oswald's Church</t>
  </si>
  <si>
    <t>Urban Imprint</t>
  </si>
  <si>
    <t>PVC Safety Signs</t>
  </si>
  <si>
    <t>Office Rental</t>
  </si>
  <si>
    <t>Statement  dated April 5, 2025</t>
  </si>
  <si>
    <t>Balance as at March 31, 2025</t>
  </si>
  <si>
    <t>Chairs Expenses</t>
  </si>
  <si>
    <t xml:space="preserve">Annual Hall Hire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</si>
</sst>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2" fillId="0" borderId="0" xfId="0" applyNumberFormat="1" applyFont="1" applyAlignment="1">
      <alignment vertical="center"/>
    </xf>
    <xf numFmtId="17" fontId="1" fillId="0" borderId="0" xfId="0" quotePrefix="1" applyNumberFormat="1" applyFont="1" applyAlignment="1">
      <alignment vertical="center"/>
    </xf>
    <xf numFmtId="43" fontId="0" fillId="0" borderId="0" xfId="1" applyFont="1"/>
    <xf numFmtId="43" fontId="1" fillId="0" borderId="1" xfId="1" applyFont="1" applyBorder="1"/>
    <xf numFmtId="43" fontId="1" fillId="0" borderId="0" xfId="1" applyFont="1"/>
    <xf numFmtId="43" fontId="2" fillId="0" borderId="0" xfId="1" applyFont="1"/>
    <xf numFmtId="43" fontId="3" fillId="0" borderId="2" xfId="1" applyFont="1" applyBorder="1"/>
    <xf numFmtId="43" fontId="3" fillId="0" borderId="0" xfId="1" applyFont="1"/>
    <xf numFmtId="2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A1E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0"/>
  <sheetViews>
    <sheetView tabSelected="1" showWhiteSpace="0" zoomScaleNormal="100" workbookViewId="0">
      <selection activeCell="H8" sqref="H8"/>
    </sheetView>
  </sheetViews>
  <sheetFormatPr defaultRowHeight="14.4" x14ac:dyDescent="0.3"/>
  <cols>
    <col min="8" max="8" width="11.5546875" style="7" bestFit="1" customWidth="1"/>
  </cols>
  <sheetData>
    <row r="1" spans="1:9" x14ac:dyDescent="0.3">
      <c r="A1" s="3"/>
    </row>
    <row r="2" spans="1:9" x14ac:dyDescent="0.3">
      <c r="A2" s="3" t="s">
        <v>3</v>
      </c>
    </row>
    <row r="3" spans="1:9" x14ac:dyDescent="0.3">
      <c r="A3" s="6"/>
    </row>
    <row r="4" spans="1:9" x14ac:dyDescent="0.3">
      <c r="A4" s="2"/>
      <c r="H4" s="9"/>
      <c r="I4" s="4"/>
    </row>
    <row r="5" spans="1:9" x14ac:dyDescent="0.3">
      <c r="A5" s="3" t="s">
        <v>12</v>
      </c>
      <c r="I5" s="4"/>
    </row>
    <row r="6" spans="1:9" x14ac:dyDescent="0.3">
      <c r="A6" s="3"/>
      <c r="I6" s="4"/>
    </row>
    <row r="7" spans="1:9" x14ac:dyDescent="0.3">
      <c r="A7" s="1" t="s">
        <v>7</v>
      </c>
      <c r="H7" s="9">
        <v>60765.19</v>
      </c>
      <c r="I7" s="4"/>
    </row>
    <row r="8" spans="1:9" x14ac:dyDescent="0.3">
      <c r="A8" s="1"/>
      <c r="H8" s="9"/>
      <c r="I8" s="4"/>
    </row>
    <row r="9" spans="1:9" x14ac:dyDescent="0.3">
      <c r="A9" s="3" t="s">
        <v>0</v>
      </c>
      <c r="H9" s="9"/>
      <c r="I9" s="4"/>
    </row>
    <row r="10" spans="1:9" x14ac:dyDescent="0.3">
      <c r="G10" s="11">
        <v>0</v>
      </c>
      <c r="I10" s="4"/>
    </row>
    <row r="11" spans="1:9" x14ac:dyDescent="0.3">
      <c r="G11" s="9"/>
      <c r="H11" s="7">
        <f>G10</f>
        <v>0</v>
      </c>
      <c r="I11" s="4"/>
    </row>
    <row r="12" spans="1:9" x14ac:dyDescent="0.3">
      <c r="H12" s="10"/>
      <c r="I12" s="4"/>
    </row>
    <row r="13" spans="1:9" x14ac:dyDescent="0.3">
      <c r="A13" s="2" t="s">
        <v>1</v>
      </c>
      <c r="H13" s="10"/>
      <c r="I13" s="4"/>
    </row>
    <row r="14" spans="1:9" x14ac:dyDescent="0.3">
      <c r="A14" s="2"/>
      <c r="H14" s="10"/>
      <c r="I14" s="5"/>
    </row>
    <row r="15" spans="1:9" x14ac:dyDescent="0.3">
      <c r="A15" s="2"/>
      <c r="B15" t="s">
        <v>15</v>
      </c>
      <c r="G15" s="13">
        <v>400</v>
      </c>
      <c r="H15" s="10"/>
      <c r="I15" s="5"/>
    </row>
    <row r="16" spans="1:9" x14ac:dyDescent="0.3">
      <c r="A16" s="2"/>
      <c r="B16" t="s">
        <v>2</v>
      </c>
      <c r="G16" s="13">
        <v>50.59</v>
      </c>
      <c r="H16" s="10"/>
      <c r="I16" s="5"/>
    </row>
    <row r="17" spans="1:16" x14ac:dyDescent="0.3">
      <c r="A17" s="2"/>
      <c r="B17" t="s">
        <v>5</v>
      </c>
      <c r="G17" s="13">
        <v>753.8</v>
      </c>
      <c r="H17" s="10"/>
      <c r="I17" s="5"/>
    </row>
    <row r="18" spans="1:16" x14ac:dyDescent="0.3">
      <c r="A18" s="2"/>
      <c r="B18" t="s">
        <v>4</v>
      </c>
      <c r="G18" s="13">
        <v>218.75</v>
      </c>
      <c r="H18" s="10"/>
      <c r="I18" s="5"/>
    </row>
    <row r="19" spans="1:16" x14ac:dyDescent="0.3">
      <c r="A19" s="2"/>
      <c r="B19" t="s">
        <v>6</v>
      </c>
      <c r="G19" s="13">
        <v>19</v>
      </c>
      <c r="H19" s="10"/>
      <c r="I19" s="5"/>
    </row>
    <row r="20" spans="1:16" x14ac:dyDescent="0.3">
      <c r="A20" s="2"/>
      <c r="B20" t="s">
        <v>8</v>
      </c>
      <c r="G20" s="13">
        <v>400</v>
      </c>
      <c r="H20" s="10"/>
      <c r="I20" s="5"/>
    </row>
    <row r="21" spans="1:16" x14ac:dyDescent="0.3">
      <c r="A21" s="2"/>
      <c r="B21" t="s">
        <v>14</v>
      </c>
      <c r="G21" s="13">
        <v>8.61</v>
      </c>
      <c r="H21" s="10"/>
      <c r="I21" s="5"/>
    </row>
    <row r="22" spans="1:16" x14ac:dyDescent="0.3">
      <c r="A22" s="2"/>
      <c r="B22" t="s">
        <v>9</v>
      </c>
      <c r="G22" s="13">
        <v>735</v>
      </c>
      <c r="H22" s="10"/>
      <c r="I22" s="5"/>
    </row>
    <row r="23" spans="1:16" x14ac:dyDescent="0.3">
      <c r="B23" t="s">
        <v>10</v>
      </c>
      <c r="G23" s="13">
        <v>286.8</v>
      </c>
      <c r="I23" s="5"/>
    </row>
    <row r="24" spans="1:16" x14ac:dyDescent="0.3">
      <c r="B24" t="s">
        <v>11</v>
      </c>
      <c r="G24" s="13">
        <v>312</v>
      </c>
      <c r="L24" s="1"/>
      <c r="O24" s="3"/>
      <c r="P24" s="3"/>
    </row>
    <row r="25" spans="1:16" x14ac:dyDescent="0.3">
      <c r="G25" s="12"/>
    </row>
    <row r="26" spans="1:16" x14ac:dyDescent="0.3">
      <c r="H26" s="7">
        <f>SUM(G15:G25)</f>
        <v>3184.55</v>
      </c>
    </row>
    <row r="29" spans="1:16" ht="15" thickBot="1" x14ac:dyDescent="0.35">
      <c r="A29" s="2" t="s">
        <v>13</v>
      </c>
      <c r="H29" s="8">
        <f>H7+H11-H26</f>
        <v>57580.639999999999</v>
      </c>
    </row>
    <row r="30" spans="1:16" ht="15" thickTop="1" x14ac:dyDescent="0.3"/>
  </sheetData>
  <pageMargins left="0.7" right="0.7" top="0.75" bottom="0.75" header="0.3" footer="0.3"/>
  <pageSetup paperSize="9" orientation="portrait" horizontalDpi="4294967293" verticalDpi="4294967293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</dc:creator>
  <cp:lastModifiedBy>Brereton Parish Clerk</cp:lastModifiedBy>
  <cp:lastPrinted>2025-06-03T15:18:41Z</cp:lastPrinted>
  <dcterms:created xsi:type="dcterms:W3CDTF">2013-04-29T12:38:54Z</dcterms:created>
  <dcterms:modified xsi:type="dcterms:W3CDTF">2026-06-22T11:30:00Z</dcterms:modified>
</cp:coreProperties>
</file>